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KK1\Desktop\Årsmöte 31 mars 2024\"/>
    </mc:Choice>
  </mc:AlternateContent>
  <xr:revisionPtr revIDLastSave="0" documentId="8_{1506832B-CE1D-4231-9CE2-15BA51D83B73}" xr6:coauthVersionLast="47" xr6:coauthVersionMax="47" xr10:uidLastSave="{00000000-0000-0000-0000-000000000000}"/>
  <bookViews>
    <workbookView xWindow="-120" yWindow="-120" windowWidth="20730" windowHeight="11040" xr2:uid="{6554B924-650A-4C8F-8C99-3ECCA2C6FB7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4" i="1" l="1"/>
  <c r="G66" i="1" s="1"/>
  <c r="C28" i="1"/>
</calcChain>
</file>

<file path=xl/sharedStrings.xml><?xml version="1.0" encoding="utf-8"?>
<sst xmlns="http://schemas.openxmlformats.org/spreadsheetml/2006/main" count="65" uniqueCount="61">
  <si>
    <t>Intäkter</t>
  </si>
  <si>
    <t>Totalt</t>
  </si>
  <si>
    <t>Anmälningsavgifter</t>
  </si>
  <si>
    <t>Samordnande klubbar</t>
  </si>
  <si>
    <t>Katalogförsäljning</t>
  </si>
  <si>
    <t>Entre</t>
  </si>
  <si>
    <t>Parkering</t>
  </si>
  <si>
    <t>Priser &amp; plaketter</t>
  </si>
  <si>
    <t>Servering</t>
  </si>
  <si>
    <t>Lotteri</t>
  </si>
  <si>
    <t>Medlemsavgifter</t>
  </si>
  <si>
    <t>Summa:</t>
  </si>
  <si>
    <t>Kostnader</t>
  </si>
  <si>
    <t>Material</t>
  </si>
  <si>
    <t>Priser</t>
  </si>
  <si>
    <t>Rosetter</t>
  </si>
  <si>
    <t>Årsmöte</t>
  </si>
  <si>
    <t>Länsklubbskonferens/KF</t>
  </si>
  <si>
    <t>Övriga möten</t>
  </si>
  <si>
    <t>Underhåll och reparationer</t>
  </si>
  <si>
    <t>Renhållning</t>
  </si>
  <si>
    <t>Telefon, data &amp; fax</t>
  </si>
  <si>
    <t>Kontorsmaterial</t>
  </si>
  <si>
    <t>Försäkringar</t>
  </si>
  <si>
    <t>Hyreskostnad - lokal</t>
  </si>
  <si>
    <t>Hyreskostnad - transport</t>
  </si>
  <si>
    <t>Återbetalning - domarbyte</t>
  </si>
  <si>
    <t>Domare - arvode</t>
  </si>
  <si>
    <t>Domare - resor</t>
  </si>
  <si>
    <t>Ringsekreterare - arvode</t>
  </si>
  <si>
    <t>Ringsekreterare - resor</t>
  </si>
  <si>
    <t>Funktionärer - arvode</t>
  </si>
  <si>
    <t>Uthyrning Arena - Vnkk</t>
  </si>
  <si>
    <t>Uthyrning Arena - klubbar</t>
  </si>
  <si>
    <t>Uthyrning Arena - medlemmar</t>
  </si>
  <si>
    <t>Sponsor, bidrag</t>
  </si>
  <si>
    <t>Medlemsaktivitet - uppfödarträff</t>
  </si>
  <si>
    <t>Styrelsemöten - resor</t>
  </si>
  <si>
    <t>Styrelsemöteten - mat</t>
  </si>
  <si>
    <t>Konferenser - styrelse</t>
  </si>
  <si>
    <t>Utbildning - styrelse</t>
  </si>
  <si>
    <t>Lokal - hyra</t>
  </si>
  <si>
    <t>Administration - postgiro&amp;bank</t>
  </si>
  <si>
    <t>Administration - bokför &amp; revision</t>
  </si>
  <si>
    <t>Medlemsaktivitet - utbildning</t>
  </si>
  <si>
    <t>Medlemsaktivitet - föreläsningar</t>
  </si>
  <si>
    <t>Medlemsaktivitet - ögonspegling</t>
  </si>
  <si>
    <t>Deltagaravgifter aktiviteter</t>
  </si>
  <si>
    <t>Varor servering</t>
  </si>
  <si>
    <t xml:space="preserve">Medlemsaktivitet </t>
  </si>
  <si>
    <t>IT teknik</t>
  </si>
  <si>
    <t>Budgeterat resultat 2024</t>
  </si>
  <si>
    <t>Lokal övrigt</t>
  </si>
  <si>
    <t xml:space="preserve">Administration </t>
  </si>
  <si>
    <t>Förbrukningsmaterial lokal</t>
  </si>
  <si>
    <t>Klubbinhyrning officiell utställning</t>
  </si>
  <si>
    <t>Hyreskostnad övrigt</t>
  </si>
  <si>
    <t>Registrering SKK + internetanmälan</t>
  </si>
  <si>
    <t>Funktionär - resor</t>
  </si>
  <si>
    <t>Funktionär - mat</t>
  </si>
  <si>
    <t xml:space="preserve">Logi - samt middag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</si>
</sst>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3" fillId="0" borderId="4" xfId="0" applyFont="1" applyBorder="1" applyAlignment="1">
      <alignment horizontal="center"/>
    </xf>
    <xf numFmtId="0" fontId="4" fillId="0" borderId="4" xfId="0" applyFont="1" applyBorder="1"/>
    <xf numFmtId="3" fontId="3" fillId="2" borderId="4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6" fillId="2" borderId="2" xfId="0" applyFont="1" applyFill="1" applyBorder="1" applyAlignment="1">
      <alignment horizontal="center" vertical="top"/>
    </xf>
    <xf numFmtId="0" fontId="8" fillId="0" borderId="3" xfId="0" applyFont="1" applyBorder="1" applyAlignment="1">
      <alignment horizontal="center"/>
    </xf>
    <xf numFmtId="3" fontId="9" fillId="3" borderId="4" xfId="0" applyNumberFormat="1" applyFont="1" applyFill="1" applyBorder="1" applyAlignment="1">
      <alignment horizontal="right"/>
    </xf>
    <xf numFmtId="0" fontId="1" fillId="0" borderId="0" xfId="0" applyFont="1"/>
    <xf numFmtId="3" fontId="2" fillId="0" borderId="0" xfId="0" applyNumberFormat="1" applyFont="1" applyAlignment="1">
      <alignment horizontal="right"/>
    </xf>
    <xf numFmtId="0" fontId="8" fillId="0" borderId="3" xfId="0" applyFont="1" applyBorder="1"/>
    <xf numFmtId="3" fontId="9" fillId="3" borderId="3" xfId="0" applyNumberFormat="1" applyFont="1" applyFill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0" fontId="6" fillId="2" borderId="5" xfId="0" applyFont="1" applyFill="1" applyBorder="1" applyAlignment="1">
      <alignment horizontal="center"/>
    </xf>
    <xf numFmtId="0" fontId="7" fillId="4" borderId="6" xfId="0" applyFont="1" applyFill="1" applyBorder="1"/>
    <xf numFmtId="3" fontId="9" fillId="3" borderId="7" xfId="0" applyNumberFormat="1" applyFont="1" applyFill="1" applyBorder="1" applyAlignment="1">
      <alignment horizontal="right"/>
    </xf>
    <xf numFmtId="0" fontId="0" fillId="0" borderId="8" xfId="0" applyBorder="1"/>
    <xf numFmtId="0" fontId="8" fillId="0" borderId="9" xfId="0" applyFont="1" applyBorder="1" applyAlignment="1">
      <alignment horizontal="center"/>
    </xf>
    <xf numFmtId="0" fontId="8" fillId="0" borderId="9" xfId="0" applyFont="1" applyBorder="1"/>
    <xf numFmtId="3" fontId="9" fillId="3" borderId="9" xfId="0" applyNumberFormat="1" applyFont="1" applyFill="1" applyBorder="1" applyAlignment="1">
      <alignment horizontal="right"/>
    </xf>
    <xf numFmtId="3" fontId="0" fillId="0" borderId="0" xfId="0" applyNumberFormat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78A6-F99C-45D5-B9C2-3B0E4DC06ED2}">
  <dimension ref="A1:L66"/>
  <sheetViews>
    <sheetView tabSelected="1" topLeftCell="A47" zoomScaleNormal="100" workbookViewId="0">
      <selection activeCell="G59" sqref="G59"/>
    </sheetView>
  </sheetViews>
  <sheetFormatPr defaultRowHeight="15" x14ac:dyDescent="0.25"/>
  <cols>
    <col min="1" max="1" width="7.7109375" customWidth="1"/>
    <col min="2" max="2" width="20.7109375" customWidth="1"/>
    <col min="3" max="3" width="9.85546875" customWidth="1"/>
    <col min="4" max="4" width="4.42578125" customWidth="1"/>
    <col min="5" max="5" width="7.7109375" customWidth="1"/>
    <col min="6" max="6" width="20.7109375" customWidth="1"/>
    <col min="7" max="7" width="9.85546875" customWidth="1"/>
    <col min="8" max="8" width="2.140625" customWidth="1"/>
    <col min="9" max="9" width="7.7109375" customWidth="1"/>
    <col min="10" max="10" width="20.7109375" customWidth="1"/>
    <col min="11" max="11" width="9.85546875" customWidth="1"/>
  </cols>
  <sheetData>
    <row r="1" spans="1:7" ht="15.75" thickBot="1" x14ac:dyDescent="0.3"/>
    <row r="2" spans="1:7" ht="15.75" thickBot="1" x14ac:dyDescent="0.3">
      <c r="A2" s="8" t="s">
        <v>0</v>
      </c>
      <c r="B2" s="9"/>
      <c r="C2" s="10" t="s">
        <v>1</v>
      </c>
      <c r="D2" s="1"/>
      <c r="E2" s="8" t="s">
        <v>12</v>
      </c>
      <c r="F2" s="9"/>
      <c r="G2" s="19" t="s">
        <v>1</v>
      </c>
    </row>
    <row r="3" spans="1:7" x14ac:dyDescent="0.25">
      <c r="A3" s="11">
        <v>3010</v>
      </c>
      <c r="B3" s="15" t="s">
        <v>2</v>
      </c>
      <c r="C3" s="12">
        <v>1287000</v>
      </c>
      <c r="D3" s="1"/>
      <c r="E3" s="17">
        <v>4010</v>
      </c>
      <c r="F3" s="18" t="s">
        <v>24</v>
      </c>
      <c r="G3" s="12">
        <v>120000</v>
      </c>
    </row>
    <row r="4" spans="1:7" x14ac:dyDescent="0.25">
      <c r="A4" s="11">
        <v>3020</v>
      </c>
      <c r="B4" s="15" t="s">
        <v>35</v>
      </c>
      <c r="C4" s="12">
        <v>50000</v>
      </c>
      <c r="D4" s="1"/>
      <c r="E4" s="11">
        <v>4011</v>
      </c>
      <c r="F4" s="15" t="s">
        <v>25</v>
      </c>
      <c r="G4" s="12">
        <v>25000</v>
      </c>
    </row>
    <row r="5" spans="1:7" x14ac:dyDescent="0.25">
      <c r="A5" s="11">
        <v>3021</v>
      </c>
      <c r="B5" s="15" t="s">
        <v>3</v>
      </c>
      <c r="C5" s="12">
        <v>50000</v>
      </c>
      <c r="D5" s="1"/>
      <c r="E5" s="11">
        <v>4015</v>
      </c>
      <c r="F5" s="15" t="s">
        <v>56</v>
      </c>
      <c r="G5" s="12">
        <v>10000</v>
      </c>
    </row>
    <row r="6" spans="1:7" x14ac:dyDescent="0.25">
      <c r="A6" s="11">
        <v>3030</v>
      </c>
      <c r="B6" s="15" t="s">
        <v>4</v>
      </c>
      <c r="C6" s="12">
        <v>0</v>
      </c>
      <c r="D6" s="1"/>
      <c r="E6" s="11">
        <v>4020</v>
      </c>
      <c r="F6" s="15" t="s">
        <v>13</v>
      </c>
      <c r="G6" s="12">
        <v>45000</v>
      </c>
    </row>
    <row r="7" spans="1:7" x14ac:dyDescent="0.25">
      <c r="A7" s="11">
        <v>3031</v>
      </c>
      <c r="B7" s="15" t="s">
        <v>5</v>
      </c>
      <c r="C7" s="12">
        <v>10000</v>
      </c>
      <c r="D7" s="1"/>
      <c r="E7" s="11">
        <v>4021</v>
      </c>
      <c r="F7" s="15" t="s">
        <v>48</v>
      </c>
      <c r="G7" s="12">
        <v>50000</v>
      </c>
    </row>
    <row r="8" spans="1:7" x14ac:dyDescent="0.25">
      <c r="A8" s="11">
        <v>3032</v>
      </c>
      <c r="B8" s="15" t="s">
        <v>6</v>
      </c>
      <c r="C8" s="12">
        <v>45000</v>
      </c>
      <c r="D8" s="1"/>
      <c r="E8" s="11">
        <v>4022</v>
      </c>
      <c r="F8" s="15" t="s">
        <v>14</v>
      </c>
      <c r="G8" s="12">
        <v>10000</v>
      </c>
    </row>
    <row r="9" spans="1:7" x14ac:dyDescent="0.25">
      <c r="A9" s="11">
        <v>3040</v>
      </c>
      <c r="B9" s="15" t="s">
        <v>7</v>
      </c>
      <c r="C9" s="12">
        <v>85000</v>
      </c>
      <c r="D9" s="1"/>
      <c r="E9" s="11">
        <v>4023</v>
      </c>
      <c r="F9" s="15" t="s">
        <v>15</v>
      </c>
      <c r="G9" s="12">
        <v>200000</v>
      </c>
    </row>
    <row r="10" spans="1:7" x14ac:dyDescent="0.25">
      <c r="A10" s="11">
        <v>3050</v>
      </c>
      <c r="B10" s="15" t="s">
        <v>8</v>
      </c>
      <c r="C10" s="12">
        <v>65000</v>
      </c>
      <c r="D10" s="1"/>
      <c r="E10" s="11">
        <v>4030</v>
      </c>
      <c r="F10" s="15"/>
      <c r="G10" s="12"/>
    </row>
    <row r="11" spans="1:7" x14ac:dyDescent="0.25">
      <c r="A11" s="11"/>
      <c r="B11" s="15"/>
      <c r="C11" s="12">
        <v>0</v>
      </c>
      <c r="D11" s="1"/>
      <c r="E11" s="11">
        <v>4032</v>
      </c>
      <c r="F11" s="15"/>
      <c r="G11" s="12"/>
    </row>
    <row r="12" spans="1:7" x14ac:dyDescent="0.25">
      <c r="A12" s="11">
        <v>3070</v>
      </c>
      <c r="B12" s="15" t="s">
        <v>9</v>
      </c>
      <c r="C12" s="12">
        <v>10000</v>
      </c>
      <c r="D12" s="1"/>
      <c r="E12" s="11">
        <v>4035</v>
      </c>
      <c r="F12" s="15" t="s">
        <v>55</v>
      </c>
      <c r="G12" s="12">
        <v>45000</v>
      </c>
    </row>
    <row r="13" spans="1:7" x14ac:dyDescent="0.25">
      <c r="A13" s="11"/>
      <c r="B13" s="15"/>
      <c r="C13" s="12"/>
      <c r="D13" s="1"/>
      <c r="E13" s="11">
        <v>4041</v>
      </c>
      <c r="F13" s="15" t="s">
        <v>26</v>
      </c>
      <c r="G13" s="12">
        <v>1500</v>
      </c>
    </row>
    <row r="14" spans="1:7" x14ac:dyDescent="0.25">
      <c r="A14" s="11">
        <v>3110</v>
      </c>
      <c r="B14" s="15" t="s">
        <v>47</v>
      </c>
      <c r="C14" s="12">
        <v>45000</v>
      </c>
      <c r="D14" s="1"/>
      <c r="E14" s="11">
        <v>4050</v>
      </c>
      <c r="F14" s="15" t="s">
        <v>57</v>
      </c>
      <c r="G14" s="12">
        <v>161000</v>
      </c>
    </row>
    <row r="15" spans="1:7" x14ac:dyDescent="0.25">
      <c r="A15" s="11">
        <v>3111</v>
      </c>
      <c r="B15" s="15"/>
      <c r="C15" s="12"/>
      <c r="D15" s="1"/>
      <c r="E15" s="11">
        <v>4060</v>
      </c>
      <c r="F15" s="15" t="s">
        <v>27</v>
      </c>
      <c r="G15" s="12">
        <v>75000</v>
      </c>
    </row>
    <row r="16" spans="1:7" x14ac:dyDescent="0.25">
      <c r="A16" s="11">
        <v>3112</v>
      </c>
      <c r="B16" s="15"/>
      <c r="C16" s="12"/>
      <c r="D16" s="1"/>
      <c r="E16" s="11">
        <v>4061</v>
      </c>
      <c r="F16" s="15"/>
      <c r="G16" s="12"/>
    </row>
    <row r="17" spans="1:12" x14ac:dyDescent="0.25">
      <c r="A17" s="11">
        <v>3114</v>
      </c>
      <c r="B17" s="15"/>
      <c r="C17" s="12"/>
      <c r="D17" s="1"/>
      <c r="E17" s="11">
        <v>4062</v>
      </c>
      <c r="F17" s="15"/>
      <c r="G17" s="12"/>
    </row>
    <row r="18" spans="1:12" x14ac:dyDescent="0.25">
      <c r="A18" s="11">
        <v>3115</v>
      </c>
      <c r="B18" s="15"/>
      <c r="C18" s="12"/>
      <c r="D18" s="1"/>
      <c r="E18" s="11">
        <v>4063</v>
      </c>
      <c r="F18" s="15" t="s">
        <v>28</v>
      </c>
      <c r="G18" s="12">
        <v>150000</v>
      </c>
    </row>
    <row r="19" spans="1:12" x14ac:dyDescent="0.25">
      <c r="A19" s="11">
        <v>3116</v>
      </c>
      <c r="B19" s="15"/>
      <c r="C19" s="12"/>
      <c r="D19" s="1"/>
      <c r="E19" s="11">
        <v>4064</v>
      </c>
      <c r="F19" s="15"/>
      <c r="G19" s="12"/>
      <c r="L19" s="22"/>
    </row>
    <row r="20" spans="1:12" x14ac:dyDescent="0.25">
      <c r="A20" s="11">
        <v>3120</v>
      </c>
      <c r="B20" s="15"/>
      <c r="C20" s="12"/>
      <c r="D20" s="1"/>
      <c r="E20" s="11">
        <v>4065</v>
      </c>
      <c r="F20" s="15"/>
      <c r="G20" s="12"/>
    </row>
    <row r="21" spans="1:12" x14ac:dyDescent="0.25">
      <c r="A21" s="11">
        <v>3125</v>
      </c>
      <c r="B21" s="15"/>
      <c r="C21" s="12"/>
      <c r="D21" s="1"/>
      <c r="E21" s="11">
        <v>4067</v>
      </c>
      <c r="F21" s="15"/>
      <c r="G21" s="12"/>
    </row>
    <row r="22" spans="1:12" x14ac:dyDescent="0.25">
      <c r="A22" s="11">
        <v>3128</v>
      </c>
      <c r="B22" s="15"/>
      <c r="C22" s="12"/>
      <c r="D22" s="1"/>
      <c r="E22" s="11">
        <v>4070</v>
      </c>
      <c r="F22" s="15" t="s">
        <v>29</v>
      </c>
      <c r="G22" s="12">
        <v>106000</v>
      </c>
    </row>
    <row r="23" spans="1:12" x14ac:dyDescent="0.25">
      <c r="A23" s="11">
        <v>3130</v>
      </c>
      <c r="B23" s="15" t="s">
        <v>34</v>
      </c>
      <c r="C23" s="12">
        <v>150000</v>
      </c>
      <c r="D23" s="1"/>
      <c r="E23" s="11">
        <v>4071</v>
      </c>
      <c r="F23" s="15"/>
      <c r="G23" s="12"/>
    </row>
    <row r="24" spans="1:12" x14ac:dyDescent="0.25">
      <c r="A24" s="11">
        <v>3131</v>
      </c>
      <c r="B24" s="15" t="s">
        <v>33</v>
      </c>
      <c r="C24" s="12">
        <v>40000</v>
      </c>
      <c r="D24" s="1"/>
      <c r="E24" s="11">
        <v>4072</v>
      </c>
      <c r="F24" s="15"/>
      <c r="G24" s="12"/>
    </row>
    <row r="25" spans="1:12" x14ac:dyDescent="0.25">
      <c r="A25" s="11">
        <v>3132</v>
      </c>
      <c r="B25" s="15" t="s">
        <v>32</v>
      </c>
      <c r="C25" s="12">
        <v>7000</v>
      </c>
      <c r="D25" s="1"/>
      <c r="E25" s="11">
        <v>4073</v>
      </c>
      <c r="F25" s="15" t="s">
        <v>30</v>
      </c>
      <c r="G25" s="12">
        <v>30000</v>
      </c>
    </row>
    <row r="26" spans="1:12" x14ac:dyDescent="0.25">
      <c r="A26" s="11">
        <v>3210</v>
      </c>
      <c r="B26" s="15" t="s">
        <v>10</v>
      </c>
      <c r="C26" s="12">
        <v>110000</v>
      </c>
      <c r="D26" s="1"/>
      <c r="E26" s="11">
        <v>4074</v>
      </c>
      <c r="F26" s="15"/>
      <c r="G26" s="12"/>
    </row>
    <row r="27" spans="1:12" ht="15.75" thickBot="1" x14ac:dyDescent="0.3">
      <c r="A27" s="23">
        <v>3220</v>
      </c>
      <c r="B27" s="24"/>
      <c r="C27" s="25"/>
      <c r="D27" s="1"/>
      <c r="E27" s="11">
        <v>4075</v>
      </c>
      <c r="F27" s="15"/>
      <c r="G27" s="12"/>
    </row>
    <row r="28" spans="1:12" ht="15.75" thickTop="1" x14ac:dyDescent="0.25">
      <c r="A28" s="2" t="s">
        <v>11</v>
      </c>
      <c r="B28" s="3" t="s">
        <v>0</v>
      </c>
      <c r="C28" s="4">
        <f>SUM(C3:C27)</f>
        <v>1954000</v>
      </c>
      <c r="D28" s="1"/>
      <c r="E28" s="11">
        <v>4080</v>
      </c>
      <c r="F28" s="15" t="s">
        <v>31</v>
      </c>
      <c r="G28" s="12">
        <v>35000</v>
      </c>
    </row>
    <row r="29" spans="1:12" x14ac:dyDescent="0.25">
      <c r="A29" s="1"/>
      <c r="B29" s="5"/>
      <c r="C29" s="6"/>
      <c r="D29" s="7"/>
      <c r="E29" s="11">
        <v>4081</v>
      </c>
      <c r="F29" s="15"/>
      <c r="G29" s="12"/>
    </row>
    <row r="30" spans="1:12" x14ac:dyDescent="0.25">
      <c r="A30" s="1"/>
      <c r="B30" s="1"/>
      <c r="C30" s="1"/>
      <c r="D30" s="1"/>
      <c r="E30" s="11">
        <v>4082</v>
      </c>
      <c r="F30" s="15"/>
      <c r="G30" s="12"/>
    </row>
    <row r="31" spans="1:12" x14ac:dyDescent="0.25">
      <c r="A31" s="1"/>
      <c r="B31" s="1"/>
      <c r="C31" s="1"/>
      <c r="D31" s="1"/>
      <c r="E31" s="11">
        <v>4083</v>
      </c>
      <c r="F31" s="15" t="s">
        <v>58</v>
      </c>
      <c r="G31" s="12">
        <v>10000</v>
      </c>
    </row>
    <row r="32" spans="1:12" x14ac:dyDescent="0.25">
      <c r="A32" s="1"/>
      <c r="B32" s="1"/>
      <c r="C32" s="1"/>
      <c r="D32" s="1"/>
      <c r="E32" s="11">
        <v>4085</v>
      </c>
      <c r="F32" s="15" t="s">
        <v>59</v>
      </c>
      <c r="G32" s="12">
        <v>25000</v>
      </c>
    </row>
    <row r="33" spans="1:7" x14ac:dyDescent="0.25">
      <c r="A33" s="1"/>
      <c r="B33" s="1"/>
      <c r="C33" s="1"/>
      <c r="D33" s="1"/>
      <c r="E33" s="11">
        <v>4090</v>
      </c>
      <c r="F33" s="15" t="s">
        <v>60</v>
      </c>
      <c r="G33" s="12">
        <v>125000</v>
      </c>
    </row>
    <row r="34" spans="1:7" x14ac:dyDescent="0.25">
      <c r="A34" s="1"/>
      <c r="B34" s="1"/>
      <c r="C34" s="1"/>
      <c r="D34" s="1"/>
      <c r="E34" s="11">
        <v>5010</v>
      </c>
      <c r="F34" s="15" t="s">
        <v>49</v>
      </c>
      <c r="G34" s="12">
        <v>5000</v>
      </c>
    </row>
    <row r="35" spans="1:7" x14ac:dyDescent="0.25">
      <c r="A35" s="1"/>
      <c r="B35" s="1"/>
      <c r="C35" s="1"/>
      <c r="D35" s="1"/>
      <c r="E35" s="11">
        <v>5011</v>
      </c>
      <c r="F35" s="15" t="s">
        <v>44</v>
      </c>
      <c r="G35" s="16">
        <v>20000</v>
      </c>
    </row>
    <row r="36" spans="1:7" x14ac:dyDescent="0.25">
      <c r="A36" s="1"/>
      <c r="B36" s="1"/>
      <c r="C36" s="1"/>
      <c r="D36" s="1"/>
      <c r="E36" s="11">
        <v>5012</v>
      </c>
      <c r="F36" s="15" t="s">
        <v>45</v>
      </c>
      <c r="G36" s="12">
        <v>10000</v>
      </c>
    </row>
    <row r="37" spans="1:7" x14ac:dyDescent="0.25">
      <c r="A37" s="1"/>
      <c r="B37" s="1"/>
      <c r="C37" s="1"/>
      <c r="D37" s="1"/>
      <c r="E37" s="11">
        <v>5014</v>
      </c>
      <c r="F37" s="15" t="s">
        <v>46</v>
      </c>
      <c r="G37" s="12">
        <v>60000</v>
      </c>
    </row>
    <row r="38" spans="1:7" x14ac:dyDescent="0.25">
      <c r="A38" s="1"/>
      <c r="B38" s="1"/>
      <c r="C38" s="1"/>
      <c r="D38" s="1"/>
      <c r="E38" s="11">
        <v>5015</v>
      </c>
      <c r="F38" s="15" t="s">
        <v>36</v>
      </c>
      <c r="G38" s="12">
        <v>5000</v>
      </c>
    </row>
    <row r="39" spans="1:7" x14ac:dyDescent="0.25">
      <c r="A39" s="1"/>
      <c r="B39" s="1"/>
      <c r="C39" s="1"/>
      <c r="D39" s="1"/>
      <c r="E39" s="11"/>
      <c r="F39" s="15"/>
      <c r="G39" s="12"/>
    </row>
    <row r="40" spans="1:7" x14ac:dyDescent="0.25">
      <c r="A40" s="1"/>
      <c r="B40" s="1"/>
      <c r="C40" s="1"/>
      <c r="D40" s="1"/>
      <c r="E40" s="11"/>
      <c r="F40" s="15"/>
      <c r="G40" s="12"/>
    </row>
    <row r="41" spans="1:7" x14ac:dyDescent="0.25">
      <c r="A41" s="1"/>
      <c r="B41" s="1"/>
      <c r="C41" s="1"/>
      <c r="D41" s="1"/>
      <c r="E41" s="11"/>
      <c r="F41" s="15"/>
      <c r="G41" s="12"/>
    </row>
    <row r="42" spans="1:7" x14ac:dyDescent="0.25">
      <c r="A42" s="1"/>
      <c r="B42" s="1"/>
      <c r="C42" s="1"/>
      <c r="D42" s="1"/>
      <c r="E42" s="11"/>
      <c r="F42" s="15"/>
      <c r="G42" s="12"/>
    </row>
    <row r="43" spans="1:7" x14ac:dyDescent="0.25">
      <c r="A43" s="1"/>
      <c r="B43" s="1"/>
      <c r="C43" s="1"/>
      <c r="D43" s="1"/>
      <c r="E43" s="11">
        <v>5031</v>
      </c>
      <c r="F43" s="15" t="s">
        <v>37</v>
      </c>
      <c r="G43" s="12">
        <v>10000</v>
      </c>
    </row>
    <row r="44" spans="1:7" x14ac:dyDescent="0.25">
      <c r="A44" s="1"/>
      <c r="B44" s="1"/>
      <c r="C44" s="1"/>
      <c r="D44" s="1"/>
      <c r="E44" s="11">
        <v>5032</v>
      </c>
      <c r="F44" s="15" t="s">
        <v>38</v>
      </c>
      <c r="G44" s="12">
        <v>5000</v>
      </c>
    </row>
    <row r="45" spans="1:7" x14ac:dyDescent="0.25">
      <c r="A45" s="1"/>
      <c r="B45" s="1"/>
      <c r="C45" s="1"/>
      <c r="D45" s="1"/>
      <c r="E45" s="11">
        <v>5040</v>
      </c>
      <c r="F45" s="15" t="s">
        <v>16</v>
      </c>
      <c r="G45" s="12">
        <v>2000</v>
      </c>
    </row>
    <row r="46" spans="1:7" x14ac:dyDescent="0.25">
      <c r="A46" s="1"/>
      <c r="B46" s="1"/>
      <c r="C46" s="1"/>
      <c r="D46" s="1"/>
      <c r="E46" s="11">
        <v>5050</v>
      </c>
      <c r="F46" s="15" t="s">
        <v>17</v>
      </c>
      <c r="G46" s="12">
        <v>10000</v>
      </c>
    </row>
    <row r="47" spans="1:7" x14ac:dyDescent="0.25">
      <c r="A47" s="1"/>
      <c r="B47" s="1"/>
      <c r="C47" s="1"/>
      <c r="D47" s="1"/>
      <c r="E47" s="11">
        <v>5060</v>
      </c>
      <c r="F47" s="15" t="s">
        <v>39</v>
      </c>
      <c r="G47" s="12">
        <v>10000</v>
      </c>
    </row>
    <row r="48" spans="1:7" x14ac:dyDescent="0.25">
      <c r="A48" s="1"/>
      <c r="B48" s="1"/>
      <c r="C48" s="1"/>
      <c r="D48" s="1"/>
      <c r="E48" s="11">
        <v>5070</v>
      </c>
      <c r="F48" s="15" t="s">
        <v>40</v>
      </c>
      <c r="G48" s="12"/>
    </row>
    <row r="49" spans="1:7" x14ac:dyDescent="0.25">
      <c r="A49" s="1"/>
      <c r="B49" s="1"/>
      <c r="C49" s="1"/>
      <c r="D49" s="1"/>
      <c r="E49" s="11">
        <v>5090</v>
      </c>
      <c r="F49" s="15" t="s">
        <v>18</v>
      </c>
      <c r="G49" s="12"/>
    </row>
    <row r="50" spans="1:7" x14ac:dyDescent="0.25">
      <c r="A50" s="1"/>
      <c r="B50" s="1"/>
      <c r="C50" s="1"/>
      <c r="D50" s="1"/>
      <c r="E50" s="11">
        <v>6010</v>
      </c>
      <c r="F50" s="15" t="s">
        <v>41</v>
      </c>
      <c r="G50" s="12">
        <v>400000</v>
      </c>
    </row>
    <row r="51" spans="1:7" x14ac:dyDescent="0.25">
      <c r="A51" s="1"/>
      <c r="B51" s="1"/>
      <c r="C51" s="1"/>
      <c r="D51" s="1"/>
      <c r="E51" s="11">
        <v>6011</v>
      </c>
      <c r="F51" s="15" t="s">
        <v>52</v>
      </c>
      <c r="G51" s="12">
        <v>30000</v>
      </c>
    </row>
    <row r="52" spans="1:7" x14ac:dyDescent="0.25">
      <c r="A52" s="1"/>
      <c r="B52" s="1"/>
      <c r="C52" s="1"/>
      <c r="D52" s="1"/>
      <c r="E52" s="11">
        <v>6021</v>
      </c>
      <c r="F52" s="15" t="s">
        <v>19</v>
      </c>
      <c r="G52" s="21">
        <v>30000</v>
      </c>
    </row>
    <row r="53" spans="1:7" x14ac:dyDescent="0.25">
      <c r="A53" s="1"/>
      <c r="B53" s="1"/>
      <c r="C53" s="1"/>
      <c r="D53" s="1"/>
      <c r="E53" s="11">
        <v>6022</v>
      </c>
      <c r="F53" s="15" t="s">
        <v>54</v>
      </c>
      <c r="G53" s="12">
        <v>10000</v>
      </c>
    </row>
    <row r="54" spans="1:7" x14ac:dyDescent="0.25">
      <c r="A54" s="1"/>
      <c r="B54" s="1"/>
      <c r="C54" s="1"/>
      <c r="D54" s="1"/>
      <c r="E54" s="11">
        <v>6025</v>
      </c>
      <c r="F54" s="15" t="s">
        <v>20</v>
      </c>
      <c r="G54" s="12">
        <v>5000</v>
      </c>
    </row>
    <row r="55" spans="1:7" x14ac:dyDescent="0.25">
      <c r="A55" s="1"/>
      <c r="B55" s="1"/>
      <c r="C55" s="1"/>
      <c r="D55" s="1"/>
      <c r="E55" s="11">
        <v>6030</v>
      </c>
      <c r="F55" s="15" t="s">
        <v>21</v>
      </c>
      <c r="G55" s="12">
        <v>20000</v>
      </c>
    </row>
    <row r="56" spans="1:7" x14ac:dyDescent="0.25">
      <c r="A56" s="1"/>
      <c r="B56" s="1"/>
      <c r="C56" s="1"/>
      <c r="D56" s="1"/>
      <c r="E56" s="11">
        <v>6031</v>
      </c>
      <c r="F56" s="15" t="s">
        <v>22</v>
      </c>
      <c r="G56" s="12">
        <v>7500</v>
      </c>
    </row>
    <row r="57" spans="1:7" x14ac:dyDescent="0.25">
      <c r="A57" s="1"/>
      <c r="B57" s="1"/>
      <c r="C57" s="1"/>
      <c r="D57" s="1"/>
      <c r="E57" s="11">
        <v>6032</v>
      </c>
      <c r="F57" s="15" t="s">
        <v>53</v>
      </c>
      <c r="G57" s="12"/>
    </row>
    <row r="58" spans="1:7" x14ac:dyDescent="0.25">
      <c r="A58" s="1"/>
      <c r="B58" s="1"/>
      <c r="C58" s="1"/>
      <c r="D58" s="1"/>
      <c r="E58" s="11">
        <v>6040</v>
      </c>
      <c r="F58" s="15" t="s">
        <v>50</v>
      </c>
      <c r="G58" s="12">
        <v>50000</v>
      </c>
    </row>
    <row r="59" spans="1:7" x14ac:dyDescent="0.25">
      <c r="A59" s="1"/>
      <c r="B59" s="1"/>
      <c r="C59" s="1"/>
      <c r="D59" s="1"/>
      <c r="E59" s="11">
        <v>6042</v>
      </c>
      <c r="F59" s="15"/>
      <c r="G59" s="27"/>
    </row>
    <row r="60" spans="1:7" x14ac:dyDescent="0.25">
      <c r="A60" s="1"/>
      <c r="B60" s="1"/>
      <c r="C60" s="1"/>
      <c r="D60" s="1"/>
      <c r="E60" s="11">
        <v>6043</v>
      </c>
      <c r="F60" s="15" t="s">
        <v>42</v>
      </c>
      <c r="G60" s="12">
        <v>15000</v>
      </c>
    </row>
    <row r="61" spans="1:7" x14ac:dyDescent="0.25">
      <c r="A61" s="1"/>
      <c r="B61" s="1"/>
      <c r="C61" s="1"/>
      <c r="D61" s="1"/>
      <c r="E61" s="11">
        <v>6044</v>
      </c>
      <c r="F61" s="15" t="s">
        <v>43</v>
      </c>
      <c r="G61" s="12">
        <v>15000</v>
      </c>
    </row>
    <row r="62" spans="1:7" x14ac:dyDescent="0.25">
      <c r="A62" s="1"/>
      <c r="B62" s="1"/>
      <c r="C62" s="1"/>
      <c r="D62" s="1"/>
      <c r="E62" s="11">
        <v>6050</v>
      </c>
      <c r="F62" s="15" t="s">
        <v>23</v>
      </c>
      <c r="G62" s="12">
        <v>7500</v>
      </c>
    </row>
    <row r="63" spans="1:7" ht="15.75" thickBot="1" x14ac:dyDescent="0.3">
      <c r="A63" s="1"/>
      <c r="B63" s="1"/>
      <c r="C63" s="1"/>
      <c r="D63" s="1"/>
      <c r="E63" s="23">
        <v>6090</v>
      </c>
      <c r="F63" s="24"/>
      <c r="G63" s="25"/>
    </row>
    <row r="64" spans="1:7" ht="15.75" thickTop="1" x14ac:dyDescent="0.25">
      <c r="A64" s="1"/>
      <c r="B64" s="1"/>
      <c r="C64" s="1"/>
      <c r="D64" s="1"/>
      <c r="E64" s="2" t="s">
        <v>11</v>
      </c>
      <c r="F64" s="3" t="s">
        <v>12</v>
      </c>
      <c r="G64" s="4">
        <f>SUM(G3:G62)</f>
        <v>1950500</v>
      </c>
    </row>
    <row r="65" spans="6:9" x14ac:dyDescent="0.25">
      <c r="H65" s="13"/>
      <c r="I65" s="14"/>
    </row>
    <row r="66" spans="6:9" ht="15.75" thickBot="1" x14ac:dyDescent="0.3">
      <c r="F66" s="20" t="s">
        <v>51</v>
      </c>
      <c r="G66" s="26">
        <f>C28-G64</f>
        <v>3500</v>
      </c>
    </row>
  </sheetData>
  <pageMargins left="0.7" right="0.7" top="0.75" bottom="0.75" header="0.3" footer="0.3"/>
  <pageSetup paperSize="9" scale="95" orientation="landscape" r:id="rId1"/>
  <headerFooter>
    <oddHeader>&amp;C
&amp;"-,Fet"&amp;12VnKK Budgetförslag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Margareta Nilsson</dc:creator>
  <cp:lastModifiedBy>Västernorrlands Kennelklubb</cp:lastModifiedBy>
  <cp:lastPrinted>2022-02-09T18:40:47Z</cp:lastPrinted>
  <dcterms:created xsi:type="dcterms:W3CDTF">2022-02-09T17:38:48Z</dcterms:created>
  <dcterms:modified xsi:type="dcterms:W3CDTF">2024-03-22T06:09:48Z</dcterms:modified>
</cp:coreProperties>
</file>